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6"/>
  <c r="F5"/>
  <c r="F4"/>
  <c r="F8" s="1"/>
  <c r="F9" s="1"/>
  <c r="D1"/>
  <c r="E1" s="1"/>
</calcChain>
</file>

<file path=xl/sharedStrings.xml><?xml version="1.0" encoding="utf-8"?>
<sst xmlns="http://schemas.openxmlformats.org/spreadsheetml/2006/main" count="17" uniqueCount="14">
  <si>
    <t>TANK NO.</t>
  </si>
  <si>
    <t>NOS.</t>
  </si>
  <si>
    <t>L</t>
  </si>
  <si>
    <t>B</t>
  </si>
  <si>
    <t>H</t>
  </si>
  <si>
    <t>QTY.</t>
  </si>
  <si>
    <t>UNIT</t>
  </si>
  <si>
    <t xml:space="preserve">UGWT - 1 </t>
  </si>
  <si>
    <t>CUM.</t>
  </si>
  <si>
    <t xml:space="preserve">UGWT - 2 </t>
  </si>
  <si>
    <t xml:space="preserve">UGWT - 3 </t>
  </si>
  <si>
    <t>LTR.</t>
  </si>
  <si>
    <t xml:space="preserve">RATE </t>
  </si>
  <si>
    <t>NOTE : 200 M FREE BOARD ARE CONSIDER AS PER CONTRACT.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</si>
</sst>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A13" sqref="A13:G13"/>
    </sheetView>
  </sheetViews>
  <sheetFormatPr defaultRowHeight="15"/>
  <cols>
    <col min="1" max="1" width="11.140625" customWidth="1"/>
  </cols>
  <sheetData>
    <row r="1" spans="1:7">
      <c r="C1" s="1">
        <v>88.66</v>
      </c>
      <c r="D1" s="1">
        <f>96-0.15</f>
        <v>95.85</v>
      </c>
      <c r="E1" s="1">
        <f>+D1-C1</f>
        <v>7.1899999999999977</v>
      </c>
    </row>
    <row r="2" spans="1:7">
      <c r="C2" s="2"/>
    </row>
    <row r="3" spans="1:7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>
      <c r="A4" s="1" t="s">
        <v>7</v>
      </c>
      <c r="B4" s="3">
        <v>1</v>
      </c>
      <c r="C4" s="3">
        <v>5.25</v>
      </c>
      <c r="D4" s="3">
        <v>1.75</v>
      </c>
      <c r="E4" s="3">
        <v>6.99</v>
      </c>
      <c r="F4" s="4">
        <f>+E4*D4*C4*B4</f>
        <v>64.220624999999998</v>
      </c>
      <c r="G4" s="1" t="s">
        <v>8</v>
      </c>
    </row>
    <row r="5" spans="1:7">
      <c r="A5" s="1" t="s">
        <v>9</v>
      </c>
      <c r="B5" s="3">
        <v>1</v>
      </c>
      <c r="C5" s="3">
        <v>5.25</v>
      </c>
      <c r="D5" s="3">
        <v>1.75</v>
      </c>
      <c r="E5" s="3">
        <v>6.99</v>
      </c>
      <c r="F5" s="4">
        <f>+E5*D5*C5*B5</f>
        <v>64.220624999999998</v>
      </c>
      <c r="G5" s="1" t="s">
        <v>8</v>
      </c>
    </row>
    <row r="6" spans="1:7">
      <c r="A6" s="1" t="s">
        <v>10</v>
      </c>
      <c r="B6" s="3">
        <v>1</v>
      </c>
      <c r="C6" s="3">
        <v>6.4</v>
      </c>
      <c r="D6" s="3">
        <v>1.75</v>
      </c>
      <c r="E6" s="3">
        <v>6.99</v>
      </c>
      <c r="F6" s="4">
        <f>+E6*D6*C6*B6</f>
        <v>78.288000000000011</v>
      </c>
      <c r="G6" s="1" t="s">
        <v>8</v>
      </c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4">
        <f>SUM(F4:F7)</f>
        <v>206.72925000000001</v>
      </c>
      <c r="G8" s="1" t="s">
        <v>8</v>
      </c>
    </row>
    <row r="9" spans="1:7">
      <c r="A9" s="3"/>
      <c r="B9" s="3"/>
      <c r="C9" s="3"/>
      <c r="D9" s="3"/>
      <c r="E9" s="3"/>
      <c r="F9" s="5">
        <f>+F8*1000</f>
        <v>206729.25</v>
      </c>
      <c r="G9" s="1" t="s">
        <v>11</v>
      </c>
    </row>
    <row r="10" spans="1:7">
      <c r="A10" s="3"/>
      <c r="B10" s="3"/>
      <c r="C10" s="3"/>
      <c r="D10" s="3"/>
      <c r="E10" s="3"/>
      <c r="F10" s="1">
        <v>4</v>
      </c>
      <c r="G10" s="1" t="s">
        <v>12</v>
      </c>
    </row>
    <row r="11" spans="1:7">
      <c r="A11" s="3"/>
      <c r="B11" s="3"/>
      <c r="C11" s="3"/>
      <c r="D11" s="3"/>
      <c r="E11" s="3"/>
      <c r="F11" s="1">
        <f>+F10*F9</f>
        <v>826917</v>
      </c>
      <c r="G11" s="3"/>
    </row>
    <row r="13" spans="1:7">
      <c r="A13" s="6" t="s">
        <v>13</v>
      </c>
      <c r="B13" s="6"/>
      <c r="C13" s="6"/>
      <c r="D13" s="6"/>
      <c r="E13" s="6"/>
      <c r="F13" s="6"/>
      <c r="G13" s="6"/>
    </row>
  </sheetData>
  <mergeCells count="1">
    <mergeCell ref="A13: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2020-01-30T13:57:48Z</dcterms:modified>
</cp:coreProperties>
</file>